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<sst xmlns="http://schemas.openxmlformats.org/spreadsheetml/2006/main" count="29" uniqueCount="20">
  <si>
    <t>采购材料一览表 桐城市影视微短剧产业园项目（一期）家具</t>
  </si>
  <si>
    <t>序号</t>
  </si>
  <si>
    <r>
      <rPr>
        <b/>
        <sz val="11"/>
        <rFont val="SimSun"/>
        <charset val="134"/>
      </rPr>
      <t>材料名称</t>
    </r>
  </si>
  <si>
    <r>
      <rPr>
        <b/>
        <sz val="11"/>
        <rFont val="SimSun"/>
        <charset val="134"/>
      </rPr>
      <t>单位</t>
    </r>
  </si>
  <si>
    <r>
      <rPr>
        <b/>
        <sz val="11"/>
        <rFont val="SimSun"/>
        <charset val="134"/>
      </rPr>
      <t>数量</t>
    </r>
  </si>
  <si>
    <t>规格型号（单位：mm)</t>
  </si>
  <si>
    <r>
      <rPr>
        <b/>
        <sz val="11"/>
        <rFont val="SimSun"/>
        <charset val="134"/>
      </rPr>
      <t>备注</t>
    </r>
  </si>
  <si>
    <t>材质剖面图</t>
  </si>
  <si>
    <t>衣柜</t>
  </si>
  <si>
    <t>个</t>
  </si>
  <si>
    <t>700（长）*500（宽）*1900（高）板材：面板免漆颗粒板厚度15，背板免漆板颜色同面板</t>
  </si>
  <si>
    <t>不低于此标准</t>
  </si>
  <si>
    <t>床头柜</t>
  </si>
  <si>
    <t>800（长）*450（宽）*500（高）板材：面板免漆颗粒板厚度15，背板免漆板颜色同面板</t>
  </si>
  <si>
    <t>700（长）*450（宽）*500（高）板材：面板免漆颗粒板厚度15，背板免漆板颜色同面板</t>
  </si>
  <si>
    <t>480（长）*450（宽）*500（高）板材：面板免漆颗粒板厚度15，背板免漆板颜色同面板</t>
  </si>
  <si>
    <t>床箱+床屏</t>
  </si>
  <si>
    <t>床箱：2000（长）*1200（宽）*300（高）床带脚钉，板材免漆颗粒板厚度15，床屏：1200（宽）*900（高）板材：免漆颗粒板厚度15（需用装饰螺钉固定在墙上）</t>
  </si>
  <si>
    <t>床箱：2000（长）*1800（宽）*300（高）床带脚钉，板材：免漆颗粒板厚度15，床屏：1800（宽）*900（高）板材：免漆颗粒板厚度15（需用装饰螺钉固定在墙上）</t>
  </si>
  <si>
    <t>说明：招标控制价为451020.00元(含税)，包含运输、安装等其它费用。招标清单中数量为暂定量，具体数量以双方签字认可实际安装数量为准！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</si>
</sst>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rgb="FF000000"/>
      <name val="Arial"/>
      <charset val="204"/>
    </font>
    <font>
      <b/>
      <sz val="15"/>
      <name val="SimSun"/>
      <charset val="134"/>
    </font>
    <font>
      <b/>
      <sz val="11"/>
      <color rgb="FF000000"/>
      <name val="SimSun"/>
      <charset val="134"/>
    </font>
    <font>
      <b/>
      <sz val="11"/>
      <name val="SimSun"/>
      <charset val="134"/>
    </font>
    <font>
      <sz val="11"/>
      <color rgb="FF000000"/>
      <name val="宋体"/>
      <charset val="204"/>
    </font>
    <font>
      <sz val="11"/>
      <color rgb="FF000000"/>
      <name val="SimSun"/>
      <charset val="134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0000"/>
      <name val="宋体"/>
      <charset val="20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2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0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2">
    <xf numFmtId="0" fontId="0" fillId="0" borderId="0" xfId="0" applyFill="1" applyBorder="1" applyAlignment="1">
      <alignment horizontal="left" vertical="top" wrapText="1"/>
    </xf>
    <xf numFmtId="0" fontId="1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1" xfId="6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wrapText="1"/>
    </xf>
    <xf numFmtId="0" fontId="10" fillId="0" borderId="0" xfId="0" applyNumberFormat="1" applyFont="1" applyFill="1" applyBorder="1" applyAlignment="1">
      <alignment horizontal="left" vertical="top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464185</xdr:colOff>
      <xdr:row>2</xdr:row>
      <xdr:rowOff>12700</xdr:rowOff>
    </xdr:from>
    <xdr:to>
      <xdr:col>5</xdr:col>
      <xdr:colOff>2299335</xdr:colOff>
      <xdr:row>2</xdr:row>
      <xdr:rowOff>1455420</xdr:rowOff>
    </xdr:to>
    <xdr:pic>
      <xdr:nvPicPr>
        <xdr:cNvPr id="3" name="图片 2" descr="微信图片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1735" y="1444625"/>
          <a:ext cx="1835150" cy="1442720"/>
        </a:xfrm>
        <a:prstGeom prst="rect">
          <a:avLst/>
        </a:prstGeom>
      </xdr:spPr>
    </xdr:pic>
    <xdr:clientData/>
  </xdr:twoCellAnchor>
  <xdr:twoCellAnchor editAs="oneCell">
    <xdr:from>
      <xdr:col>5</xdr:col>
      <xdr:colOff>153670</xdr:colOff>
      <xdr:row>3</xdr:row>
      <xdr:rowOff>57150</xdr:rowOff>
    </xdr:from>
    <xdr:to>
      <xdr:col>5</xdr:col>
      <xdr:colOff>2502535</xdr:colOff>
      <xdr:row>3</xdr:row>
      <xdr:rowOff>1179830</xdr:rowOff>
    </xdr:to>
    <xdr:pic>
      <xdr:nvPicPr>
        <xdr:cNvPr id="4" name="图片 3" descr="微信图片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21220" y="3152775"/>
          <a:ext cx="2348865" cy="1122680"/>
        </a:xfrm>
        <a:prstGeom prst="rect">
          <a:avLst/>
        </a:prstGeom>
      </xdr:spPr>
    </xdr:pic>
    <xdr:clientData/>
  </xdr:twoCellAnchor>
  <xdr:twoCellAnchor editAs="oneCell">
    <xdr:from>
      <xdr:col>5</xdr:col>
      <xdr:colOff>234950</xdr:colOff>
      <xdr:row>4</xdr:row>
      <xdr:rowOff>95250</xdr:rowOff>
    </xdr:from>
    <xdr:to>
      <xdr:col>5</xdr:col>
      <xdr:colOff>2583815</xdr:colOff>
      <xdr:row>4</xdr:row>
      <xdr:rowOff>1217930</xdr:rowOff>
    </xdr:to>
    <xdr:pic>
      <xdr:nvPicPr>
        <xdr:cNvPr id="5" name="图片 4" descr="微信图片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02500" y="4448175"/>
          <a:ext cx="2348865" cy="112268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5</xdr:row>
      <xdr:rowOff>44450</xdr:rowOff>
    </xdr:from>
    <xdr:to>
      <xdr:col>5</xdr:col>
      <xdr:colOff>2546350</xdr:colOff>
      <xdr:row>5</xdr:row>
      <xdr:rowOff>896620</xdr:rowOff>
    </xdr:to>
    <xdr:pic>
      <xdr:nvPicPr>
        <xdr:cNvPr id="6" name="图片 5" descr="微信图片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88200" y="5756275"/>
          <a:ext cx="2425700" cy="852170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</xdr:colOff>
      <xdr:row>6</xdr:row>
      <xdr:rowOff>57150</xdr:rowOff>
    </xdr:from>
    <xdr:to>
      <xdr:col>5</xdr:col>
      <xdr:colOff>2451100</xdr:colOff>
      <xdr:row>6</xdr:row>
      <xdr:rowOff>861060</xdr:rowOff>
    </xdr:to>
    <xdr:pic>
      <xdr:nvPicPr>
        <xdr:cNvPr id="7" name="图片 6" descr="微信图片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68515" y="6721475"/>
          <a:ext cx="2350135" cy="80391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7</xdr:row>
      <xdr:rowOff>6350</xdr:rowOff>
    </xdr:from>
    <xdr:to>
      <xdr:col>5</xdr:col>
      <xdr:colOff>2502535</xdr:colOff>
      <xdr:row>7</xdr:row>
      <xdr:rowOff>810260</xdr:rowOff>
    </xdr:to>
    <xdr:pic>
      <xdr:nvPicPr>
        <xdr:cNvPr id="8" name="图片 7" descr="微信图片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19950" y="7623175"/>
          <a:ext cx="2350135" cy="803910"/>
        </a:xfrm>
        <a:prstGeom prst="rect">
          <a:avLst/>
        </a:prstGeom>
      </xdr:spPr>
    </xdr:pic>
    <xdr:clientData/>
  </xdr:twoCellAnchor>
  <xdr:twoCellAnchor editAs="oneCell">
    <xdr:from>
      <xdr:col>5</xdr:col>
      <xdr:colOff>132715</xdr:colOff>
      <xdr:row>8</xdr:row>
      <xdr:rowOff>107315</xdr:rowOff>
    </xdr:from>
    <xdr:to>
      <xdr:col>5</xdr:col>
      <xdr:colOff>2413635</xdr:colOff>
      <xdr:row>8</xdr:row>
      <xdr:rowOff>1118870</xdr:rowOff>
    </xdr:to>
    <xdr:pic>
      <xdr:nvPicPr>
        <xdr:cNvPr id="9" name="图片 8" descr="微信图片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00265" y="8625840"/>
          <a:ext cx="2280920" cy="101155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</xdr:row>
      <xdr:rowOff>298450</xdr:rowOff>
    </xdr:from>
    <xdr:to>
      <xdr:col>6</xdr:col>
      <xdr:colOff>1473835</xdr:colOff>
      <xdr:row>4</xdr:row>
      <xdr:rowOff>247650</xdr:rowOff>
    </xdr:to>
    <xdr:pic>
      <xdr:nvPicPr>
        <xdr:cNvPr id="2" name="图片 1" descr="微信图片_20260509082502_333_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886950" y="3394075"/>
          <a:ext cx="1264285" cy="1206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197485</xdr:colOff>
      <xdr:row>2</xdr:row>
      <xdr:rowOff>291465</xdr:rowOff>
    </xdr:from>
    <xdr:to>
      <xdr:col>6</xdr:col>
      <xdr:colOff>1607185</xdr:colOff>
      <xdr:row>2</xdr:row>
      <xdr:rowOff>1525270</xdr:rowOff>
    </xdr:to>
    <xdr:pic>
      <xdr:nvPicPr>
        <xdr:cNvPr id="10" name="图片 9" descr="微信图片_20260509083744_336_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74885" y="1723390"/>
          <a:ext cx="1409700" cy="1233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7"/>
  <sheetViews>
    <sheetView tabSelected="1" workbookViewId="0">
      <selection activeCell="D17" sqref="D17"/>
    </sheetView>
  </sheetViews>
  <sheetFormatPr defaultColWidth="9" defaultRowHeight="14.25" outlineLevelCol="6"/>
  <cols>
    <col min="1" max="1" width="8.625" customWidth="1"/>
    <col min="2" max="2" width="27.625" customWidth="1"/>
    <col min="3" max="3" width="7.41666666666667" customWidth="1"/>
    <col min="4" max="4" width="8.83333333333333" customWidth="1"/>
    <col min="5" max="5" width="40.25" customWidth="1"/>
    <col min="6" max="6" width="34.25" customWidth="1"/>
    <col min="7" max="7" width="21.9166666666667" customWidth="1"/>
  </cols>
  <sheetData>
    <row r="1" ht="92" customHeight="1" spans="1:7">
      <c r="A1" s="1" t="s">
        <v>0</v>
      </c>
      <c r="B1" s="2"/>
      <c r="C1" s="2"/>
      <c r="D1" s="2"/>
      <c r="E1" s="2"/>
      <c r="F1" s="2"/>
    </row>
    <row r="2" ht="20.75" customHeight="1" spans="1:7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3" t="s">
        <v>6</v>
      </c>
      <c r="G2" s="5" t="s">
        <v>7</v>
      </c>
    </row>
    <row r="3" ht="131" customHeight="1" spans="1:7">
      <c r="A3" s="6">
        <v>1</v>
      </c>
      <c r="B3" s="7" t="s">
        <v>8</v>
      </c>
      <c r="C3" s="8" t="s">
        <v>9</v>
      </c>
      <c r="D3" s="9">
        <f>80+120+80+192+120</f>
        <v>592</v>
      </c>
      <c r="E3" s="10" t="s">
        <v>10</v>
      </c>
      <c r="F3" s="11"/>
      <c r="G3" s="5" t="s">
        <v>11</v>
      </c>
    </row>
    <row r="4" ht="99" customHeight="1" spans="1:7">
      <c r="A4" s="6">
        <v>2</v>
      </c>
      <c r="B4" s="7" t="s">
        <v>12</v>
      </c>
      <c r="C4" s="8" t="s">
        <v>9</v>
      </c>
      <c r="D4" s="9">
        <f>124</f>
        <v>124</v>
      </c>
      <c r="E4" s="10" t="s">
        <v>13</v>
      </c>
      <c r="F4" s="12"/>
      <c r="G4" s="5" t="s">
        <v>11</v>
      </c>
    </row>
    <row r="5" ht="107" customHeight="1" spans="1:7">
      <c r="A5" s="6">
        <v>3</v>
      </c>
      <c r="B5" s="7" t="s">
        <v>12</v>
      </c>
      <c r="C5" s="8" t="s">
        <v>9</v>
      </c>
      <c r="D5" s="9">
        <v>60</v>
      </c>
      <c r="E5" s="10" t="s">
        <v>14</v>
      </c>
      <c r="F5" s="12"/>
    </row>
    <row r="6" ht="75" customHeight="1" spans="1:7">
      <c r="A6" s="6">
        <v>4</v>
      </c>
      <c r="B6" s="7" t="s">
        <v>12</v>
      </c>
      <c r="C6" s="8" t="s">
        <v>9</v>
      </c>
      <c r="D6" s="9">
        <f>80+24+120</f>
        <v>224</v>
      </c>
      <c r="E6" s="10" t="s">
        <v>15</v>
      </c>
      <c r="F6" s="12"/>
    </row>
    <row r="7" ht="75" customHeight="1" spans="1:7">
      <c r="A7" s="6">
        <v>5</v>
      </c>
      <c r="B7" s="7" t="s">
        <v>16</v>
      </c>
      <c r="C7" s="8" t="s">
        <v>9</v>
      </c>
      <c r="D7" s="9">
        <v>508</v>
      </c>
      <c r="E7" s="10" t="s">
        <v>17</v>
      </c>
      <c r="F7" s="12"/>
    </row>
    <row r="8" ht="71" customHeight="1" spans="1:7">
      <c r="A8" s="13">
        <v>6</v>
      </c>
      <c r="B8" s="7" t="s">
        <v>16</v>
      </c>
      <c r="C8" s="8" t="s">
        <v>9</v>
      </c>
      <c r="D8" s="9">
        <f>20+24+40</f>
        <v>84</v>
      </c>
      <c r="E8" s="10" t="s">
        <v>18</v>
      </c>
      <c r="F8" s="12"/>
    </row>
    <row r="9" ht="96" customHeight="1" spans="1:7">
      <c r="A9" s="6">
        <v>7</v>
      </c>
      <c r="B9" s="7"/>
      <c r="C9" s="8"/>
      <c r="D9" s="9"/>
      <c r="E9" s="10"/>
      <c r="F9" s="12"/>
    </row>
    <row r="10" ht="21" customHeight="1" spans="1:7">
      <c r="A10" s="14" t="s">
        <v>19</v>
      </c>
      <c r="B10" s="14"/>
      <c r="C10" s="14"/>
      <c r="D10" s="14"/>
      <c r="E10" s="14"/>
      <c r="F10" s="15"/>
    </row>
    <row r="11" ht="30" customHeight="1" spans="1:7">
      <c r="A11" s="16"/>
      <c r="B11" s="16"/>
      <c r="C11" s="16"/>
      <c r="D11" s="16"/>
      <c r="E11" s="16"/>
      <c r="F11" s="17"/>
    </row>
    <row r="12" ht="21" customHeight="1" spans="1:7">
      <c r="A12" s="18"/>
      <c r="B12" s="19"/>
      <c r="C12" s="19"/>
      <c r="D12" s="19"/>
      <c r="E12" s="19"/>
      <c r="F12" s="19"/>
    </row>
    <row r="13" ht="21" customHeight="1" spans="1:7">
      <c r="A13" s="20"/>
      <c r="B13" s="21"/>
      <c r="C13" s="21"/>
      <c r="D13" s="21"/>
      <c r="E13" s="21"/>
      <c r="F13" s="21"/>
    </row>
    <row r="14" ht="21" customHeight="1" spans="1:7">
      <c r="A14" s="20"/>
      <c r="B14" s="21"/>
      <c r="C14" s="21"/>
      <c r="D14" s="21"/>
      <c r="E14" s="21"/>
      <c r="F14" s="21"/>
    </row>
    <row r="15" ht="21" customHeight="1" spans="1:7">
      <c r="A15" s="20"/>
      <c r="B15" s="21"/>
      <c r="C15" s="21"/>
      <c r="D15" s="21"/>
      <c r="E15" s="21"/>
      <c r="F15" s="21"/>
    </row>
    <row r="16" ht="21" customHeight="1" spans="1:7">
      <c r="A16" s="20"/>
      <c r="B16" s="21"/>
      <c r="C16" s="21"/>
      <c r="D16" s="21"/>
      <c r="E16" s="21"/>
      <c r="F16" s="21"/>
    </row>
    <row r="17" ht="21.25" customHeight="1" spans="1:6">
      <c r="A17" s="20"/>
      <c r="B17" s="21"/>
      <c r="C17" s="21"/>
      <c r="D17" s="21"/>
      <c r="E17" s="21"/>
      <c r="F17" s="21"/>
    </row>
  </sheetData>
  <mergeCells count="2">
    <mergeCell ref="A1:F1"/>
    <mergeCell ref="A10:F11"/>
  </mergeCells>
  <pageMargins left="0.7" right="0.7" top="0.75" bottom="0.75" header="0.3" footer="0.3"/>
  <pageSetup paperSize="9" scale="68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Kingsoft-PDF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pdfbuilder</dc:subject>
  <dc:creator>Kingsoft-PDF</dc:creator>
  <cp:lastModifiedBy>Amor</cp:lastModifiedBy>
  <dcterms:created xsi:type="dcterms:W3CDTF">2024-12-05T10:09:00Z</dcterms:created>
  <dcterms:modified xsi:type="dcterms:W3CDTF">2026-05-18T02:16:30Z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wqlLaW5nc29mdCBQREYgdG8gV1BTIDEwMA</vt:lpwstr>
  </property>
  <property fmtid="{D5CDD505-2E9C-101B-9397-08002B2CF9AE}" pid="3" name="Created">
    <vt:filetime>2024-12-05T02:09:53Z</vt:filetime>
  </property>
  <property fmtid="{D5CDD505-2E9C-101B-9397-08002B2CF9AE}" pid="4" name="UsrData">
    <vt:lpwstr>67510b6d2de4ed001f382b79wl</vt:lpwstr>
  </property>
  <property fmtid="{D5CDD505-2E9C-101B-9397-08002B2CF9AE}" pid="5" name="ICV">
    <vt:lpwstr>F3BBD522076A4FA88EC43FC7E86D7114_13</vt:lpwstr>
  </property>
  <property fmtid="{D5CDD505-2E9C-101B-9397-08002B2CF9AE}" pid="6" name="KSOProductBuildVer">
    <vt:lpwstr>2052-12.1.0.25865</vt:lpwstr>
  </property>
  <property fmtid="{D5CDD505-2E9C-101B-9397-08002B2CF9AE}" pid="7" name="CalculationRule">
    <vt:i4>0</vt:i4>
  </property>
</Properties>
</file>